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900"/>
  </bookViews>
  <sheets>
    <sheet name="19.20_2017" sheetId="13" r:id="rId1"/>
  </sheets>
  <definedNames>
    <definedName name="_Key1" localSheetId="0" hidden="1">'19.20_2017'!$A$24:$A$54</definedName>
    <definedName name="_Key1" hidden="1">#REF!</definedName>
    <definedName name="_Order1" hidden="1">255</definedName>
    <definedName name="A_IMPRESIÓN_IM" localSheetId="0">'19.20_2017'!$A$14:$T$157</definedName>
    <definedName name="_xlnm.Print_Area" localSheetId="0">'19.20_2017'!$A$1:$AG$157</definedName>
    <definedName name="Imprimir_área_IM" localSheetId="0">'19.20_2017'!$A$14:$V$157</definedName>
  </definedNames>
  <calcPr calcId="152511"/>
</workbook>
</file>

<file path=xl/calcChain.xml><?xml version="1.0" encoding="utf-8"?>
<calcChain xmlns="http://schemas.openxmlformats.org/spreadsheetml/2006/main">
  <c r="B21" i="13" l="1"/>
  <c r="B20" i="13"/>
  <c r="B19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F15" i="13" l="1"/>
  <c r="J15" i="13"/>
  <c r="N15" i="13"/>
  <c r="R15" i="13"/>
  <c r="V15" i="13"/>
  <c r="Z15" i="13"/>
  <c r="AD15" i="13"/>
  <c r="B56" i="13"/>
  <c r="C15" i="13"/>
  <c r="G15" i="13"/>
  <c r="K15" i="13"/>
  <c r="O15" i="13"/>
  <c r="S15" i="13"/>
  <c r="W15" i="13"/>
  <c r="AA15" i="13"/>
  <c r="AE15" i="13"/>
  <c r="B17" i="13"/>
  <c r="AF15" i="13"/>
  <c r="D15" i="13"/>
  <c r="H15" i="13"/>
  <c r="L15" i="13"/>
  <c r="P15" i="13"/>
  <c r="T15" i="13"/>
  <c r="X15" i="13"/>
  <c r="AB15" i="13"/>
  <c r="E15" i="13"/>
  <c r="I15" i="13"/>
  <c r="M15" i="13"/>
  <c r="Q15" i="13"/>
  <c r="U15" i="13"/>
  <c r="Y15" i="13"/>
  <c r="AC15" i="13"/>
  <c r="AG15" i="13"/>
  <c r="B23" i="13"/>
  <c r="B15" i="13" l="1"/>
</calcChain>
</file>

<file path=xl/sharedStrings.xml><?xml version="1.0" encoding="utf-8"?>
<sst xmlns="http://schemas.openxmlformats.org/spreadsheetml/2006/main" count="101" uniqueCount="72">
  <si>
    <t>D.H.</t>
  </si>
  <si>
    <t>10 - 14</t>
  </si>
  <si>
    <t>40 - 49</t>
  </si>
  <si>
    <t>50 - 59</t>
  </si>
  <si>
    <t>19.20 Dosis Aplicadas de Inm. Hum. Antitetánica por Delegación y Grupos de Edad</t>
  </si>
  <si>
    <t>Total</t>
  </si>
  <si>
    <t>No D.H.</t>
  </si>
  <si>
    <t>Delegación</t>
  </si>
  <si>
    <t>60 ó más</t>
  </si>
  <si>
    <t>Menor a 1 mes</t>
  </si>
  <si>
    <t>1 a 11 meses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</si>
  <si>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</si>
  <si>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</si>
  <si>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</si>
  <si>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</si>
  <si>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</si>
  <si>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</si>
  <si>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</si>
  <si>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</si>
  <si>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</si>
  <si>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</si>
  <si>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</si>
  <si>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</si>
  <si>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</si>
  <si>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</si>
  <si>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</si>
  <si>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</si>
  <si>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</si>
  <si>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</si>
  <si>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</si>
  <si>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</si>
  <si>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</si>
  <si>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</si>
  <si>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</si>
  <si>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</si>
  <si>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</si>
  <si>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</si>
  <si>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</si>
  <si>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</si>
  <si>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</si>
  <si>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</si>
  <si>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</si>
  <si>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</si>
  <si>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</si>
  <si>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</si>
  <si>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</si>
  <si>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</si>
  <si>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</si>
  <si>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</si>
  <si>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</si>
  <si>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</si>
  <si>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</si>
  <si>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</si>
  <si>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</si>
  <si>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</si>
  <si>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</si>
  <si>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</si>
  <si>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</si>
  <si>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</si>
  <si>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</si>
  <si>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</si>
  <si>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</si>
  <si>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</si>
  <si>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</si>
  <si>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</si>
  <si>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</si>
  <si>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Edad en Años</t>
  </si>
  <si>
    <t>15 - 19</t>
  </si>
  <si>
    <t>20 - 39</t>
  </si>
  <si>
    <t>7 - 9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</si>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</sst>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indent="2"/>
    </xf>
    <xf numFmtId="0" fontId="2" fillId="0" borderId="0" xfId="0" applyFont="1" applyFill="1" applyAlignment="1">
      <alignment horizontal="right" vertical="center"/>
    </xf>
    <xf numFmtId="0" fontId="4" fillId="0" borderId="7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2" applyFont="1" applyFill="1"/>
    <xf numFmtId="0" fontId="7" fillId="0" borderId="0" xfId="0" applyFont="1" applyFill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4" fillId="0" borderId="7" xfId="0" applyFont="1" applyFill="1" applyBorder="1" applyAlignment="1" applyProtection="1">
      <alignment horizontal="center"/>
    </xf>
    <xf numFmtId="0" fontId="10" fillId="0" borderId="0" xfId="0" applyFont="1" applyFill="1"/>
    <xf numFmtId="0" fontId="10" fillId="0" borderId="1" xfId="0" applyFont="1" applyFill="1" applyBorder="1"/>
    <xf numFmtId="164" fontId="6" fillId="0" borderId="0" xfId="0" applyNumberFormat="1" applyFont="1" applyFill="1" applyProtection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Protection="1"/>
    <xf numFmtId="164" fontId="7" fillId="0" borderId="0" xfId="0" applyNumberFormat="1" applyFont="1" applyFill="1" applyProtection="1"/>
    <xf numFmtId="3" fontId="7" fillId="0" borderId="0" xfId="0" applyNumberFormat="1" applyFont="1" applyFill="1"/>
    <xf numFmtId="164" fontId="6" fillId="0" borderId="1" xfId="0" applyNumberFormat="1" applyFont="1" applyFill="1" applyBorder="1" applyProtection="1"/>
    <xf numFmtId="0" fontId="4" fillId="0" borderId="7" xfId="0" quotePrefix="1" applyFont="1" applyFill="1" applyBorder="1" applyAlignment="1" applyProtection="1">
      <alignment horizontal="center" vertical="center"/>
    </xf>
    <xf numFmtId="0" fontId="4" fillId="0" borderId="9" xfId="0" quotePrefix="1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Border="1"/>
    <xf numFmtId="164" fontId="9" fillId="0" borderId="0" xfId="0" applyNumberFormat="1" applyFont="1" applyFill="1" applyBorder="1" applyProtection="1"/>
    <xf numFmtId="0" fontId="9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sgm.issste.gob.mx/preventiva/anuarios_2016/index.ph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118018</xdr:colOff>
      <xdr:row>0</xdr:row>
      <xdr:rowOff>0</xdr:rowOff>
    </xdr:from>
    <xdr:to>
      <xdr:col>32</xdr:col>
      <xdr:colOff>1794</xdr:colOff>
      <xdr:row>4</xdr:row>
      <xdr:rowOff>154781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5466424" y="0"/>
          <a:ext cx="3169901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3036094</xdr:colOff>
      <xdr:row>5</xdr:row>
      <xdr:rowOff>35719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3609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1228725</xdr:colOff>
      <xdr:row>164</xdr:row>
      <xdr:rowOff>0</xdr:rowOff>
    </xdr:to>
    <xdr:pic>
      <xdr:nvPicPr>
        <xdr:cNvPr id="6" name="Imagen 5" descr="http://sgm.issste.gob.mx/preventiva/images/regresar_flecha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73350"/>
          <a:ext cx="1228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L1" transitionEvaluation="1" codeName="Hoja13">
    <tabColor theme="0"/>
    <pageSetUpPr fitToPage="1"/>
  </sheetPr>
  <dimension ref="A1:AG163"/>
  <sheetViews>
    <sheetView showGridLines="0" tabSelected="1" topLeftCell="L1" zoomScale="80" zoomScaleNormal="80" zoomScaleSheetLayoutView="58" workbookViewId="0">
      <selection activeCell="AH8" sqref="AH8"/>
    </sheetView>
  </sheetViews>
  <sheetFormatPr baseColWidth="10" defaultColWidth="9.625" defaultRowHeight="15" customHeight="1" x14ac:dyDescent="0.2"/>
  <cols>
    <col min="1" max="1" width="41.5" style="2" customWidth="1"/>
    <col min="2" max="32" width="10.75" style="2" customWidth="1"/>
    <col min="33" max="33" width="0.375" style="2" customWidth="1"/>
    <col min="34" max="16384" width="9.625" style="2"/>
  </cols>
  <sheetData>
    <row r="1" spans="1:33" ht="15.75" customHeight="1" x14ac:dyDescent="0.2"/>
    <row r="2" spans="1:33" ht="15.75" customHeight="1" x14ac:dyDescent="0.2"/>
    <row r="3" spans="1:33" ht="15.75" customHeight="1" x14ac:dyDescent="0.2"/>
    <row r="4" spans="1:33" ht="15.75" customHeight="1" x14ac:dyDescent="0.2"/>
    <row r="5" spans="1:33" ht="15.75" customHeight="1" x14ac:dyDescent="0.2"/>
    <row r="6" spans="1:33" ht="17.25" customHeight="1" x14ac:dyDescent="0.2">
      <c r="A6" s="39" t="s">
        <v>71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6"/>
    </row>
    <row r="7" spans="1:33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33" ht="38.25" customHeight="1" x14ac:dyDescent="0.2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3" ht="15.75" customHeight="1" x14ac:dyDescent="0.2"/>
    <row r="10" spans="1:33" ht="18.75" customHeight="1" x14ac:dyDescent="0.2">
      <c r="A10" s="41" t="s">
        <v>7</v>
      </c>
      <c r="B10" s="44" t="s">
        <v>5</v>
      </c>
      <c r="C10" s="52" t="s">
        <v>66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  <c r="AG10" s="8"/>
    </row>
    <row r="11" spans="1:33" ht="15" customHeight="1" x14ac:dyDescent="0.25">
      <c r="A11" s="42"/>
      <c r="B11" s="45"/>
      <c r="C11" s="47">
        <v>-1</v>
      </c>
      <c r="D11" s="48"/>
      <c r="E11" s="48"/>
      <c r="F11" s="49"/>
      <c r="G11" s="51">
        <v>1</v>
      </c>
      <c r="H11" s="51"/>
      <c r="I11" s="51">
        <v>2</v>
      </c>
      <c r="J11" s="51"/>
      <c r="K11" s="51">
        <v>3</v>
      </c>
      <c r="L11" s="51"/>
      <c r="M11" s="51">
        <v>4</v>
      </c>
      <c r="N11" s="51"/>
      <c r="O11" s="35">
        <v>5</v>
      </c>
      <c r="P11" s="36"/>
      <c r="Q11" s="35">
        <v>6</v>
      </c>
      <c r="R11" s="36"/>
      <c r="S11" s="30" t="s">
        <v>69</v>
      </c>
      <c r="T11" s="30"/>
      <c r="U11" s="30" t="s">
        <v>1</v>
      </c>
      <c r="V11" s="30"/>
      <c r="W11" s="31" t="s">
        <v>67</v>
      </c>
      <c r="X11" s="32"/>
      <c r="Y11" s="51" t="s">
        <v>68</v>
      </c>
      <c r="Z11" s="51"/>
      <c r="AA11" s="51" t="s">
        <v>2</v>
      </c>
      <c r="AB11" s="51"/>
      <c r="AC11" s="51" t="s">
        <v>3</v>
      </c>
      <c r="AD11" s="51"/>
      <c r="AE11" s="51" t="s">
        <v>8</v>
      </c>
      <c r="AF11" s="51"/>
      <c r="AG11" s="8"/>
    </row>
    <row r="12" spans="1:33" ht="15" customHeight="1" x14ac:dyDescent="0.25">
      <c r="A12" s="42"/>
      <c r="B12" s="45"/>
      <c r="C12" s="50" t="s">
        <v>9</v>
      </c>
      <c r="D12" s="50"/>
      <c r="E12" s="50" t="s">
        <v>10</v>
      </c>
      <c r="F12" s="50"/>
      <c r="G12" s="51"/>
      <c r="H12" s="51"/>
      <c r="I12" s="51"/>
      <c r="J12" s="51"/>
      <c r="K12" s="51"/>
      <c r="L12" s="51"/>
      <c r="M12" s="51"/>
      <c r="N12" s="51"/>
      <c r="O12" s="37"/>
      <c r="P12" s="38"/>
      <c r="Q12" s="37"/>
      <c r="R12" s="38"/>
      <c r="S12" s="30"/>
      <c r="T12" s="30"/>
      <c r="U12" s="30"/>
      <c r="V12" s="30"/>
      <c r="W12" s="33"/>
      <c r="X12" s="34"/>
      <c r="Y12" s="51"/>
      <c r="Z12" s="51"/>
      <c r="AA12" s="51"/>
      <c r="AB12" s="51"/>
      <c r="AC12" s="51"/>
      <c r="AD12" s="51"/>
      <c r="AE12" s="51"/>
      <c r="AF12" s="51"/>
      <c r="AG12" s="8"/>
    </row>
    <row r="13" spans="1:33" ht="15" customHeight="1" x14ac:dyDescent="0.25">
      <c r="A13" s="43"/>
      <c r="B13" s="46"/>
      <c r="C13" s="9" t="s">
        <v>0</v>
      </c>
      <c r="D13" s="9" t="s">
        <v>6</v>
      </c>
      <c r="E13" s="9" t="s">
        <v>0</v>
      </c>
      <c r="F13" s="9" t="s">
        <v>6</v>
      </c>
      <c r="G13" s="9" t="s">
        <v>0</v>
      </c>
      <c r="H13" s="9" t="s">
        <v>6</v>
      </c>
      <c r="I13" s="9" t="s">
        <v>0</v>
      </c>
      <c r="J13" s="9" t="s">
        <v>6</v>
      </c>
      <c r="K13" s="9" t="s">
        <v>0</v>
      </c>
      <c r="L13" s="9" t="s">
        <v>6</v>
      </c>
      <c r="M13" s="9" t="s">
        <v>0</v>
      </c>
      <c r="N13" s="9" t="s">
        <v>6</v>
      </c>
      <c r="O13" s="19" t="s">
        <v>0</v>
      </c>
      <c r="P13" s="19" t="s">
        <v>6</v>
      </c>
      <c r="Q13" s="19" t="s">
        <v>0</v>
      </c>
      <c r="R13" s="19" t="s">
        <v>6</v>
      </c>
      <c r="S13" s="9" t="s">
        <v>0</v>
      </c>
      <c r="T13" s="9" t="s">
        <v>6</v>
      </c>
      <c r="U13" s="9" t="s">
        <v>0</v>
      </c>
      <c r="V13" s="9" t="s">
        <v>6</v>
      </c>
      <c r="W13" s="19" t="s">
        <v>0</v>
      </c>
      <c r="X13" s="19" t="s">
        <v>6</v>
      </c>
      <c r="Y13" s="9" t="s">
        <v>0</v>
      </c>
      <c r="Z13" s="9" t="s">
        <v>6</v>
      </c>
      <c r="AA13" s="9" t="s">
        <v>0</v>
      </c>
      <c r="AB13" s="9" t="s">
        <v>6</v>
      </c>
      <c r="AC13" s="9" t="s">
        <v>0</v>
      </c>
      <c r="AD13" s="9" t="s">
        <v>6</v>
      </c>
      <c r="AE13" s="9" t="s">
        <v>0</v>
      </c>
      <c r="AF13" s="9" t="s">
        <v>6</v>
      </c>
    </row>
    <row r="14" spans="1:33" ht="15.7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3" s="1" customFormat="1" ht="15" customHeight="1" x14ac:dyDescent="0.25">
      <c r="A15" s="10" t="s">
        <v>5</v>
      </c>
      <c r="B15" s="22">
        <f>SUM(B17,B23,B56)</f>
        <v>1197</v>
      </c>
      <c r="C15" s="10">
        <f t="shared" ref="C15:AG15" si="0">SUM(C17,C23,C56)</f>
        <v>1</v>
      </c>
      <c r="D15" s="10">
        <f t="shared" si="0"/>
        <v>3</v>
      </c>
      <c r="E15" s="10">
        <f t="shared" si="0"/>
        <v>2</v>
      </c>
      <c r="F15" s="10">
        <f t="shared" si="0"/>
        <v>0</v>
      </c>
      <c r="G15" s="10">
        <f t="shared" si="0"/>
        <v>5</v>
      </c>
      <c r="H15" s="10">
        <f t="shared" si="0"/>
        <v>0</v>
      </c>
      <c r="I15" s="10">
        <f t="shared" si="0"/>
        <v>10</v>
      </c>
      <c r="J15" s="10">
        <f t="shared" si="0"/>
        <v>3</v>
      </c>
      <c r="K15" s="10">
        <f t="shared" si="0"/>
        <v>4</v>
      </c>
      <c r="L15" s="10">
        <f t="shared" si="0"/>
        <v>6</v>
      </c>
      <c r="M15" s="10">
        <f t="shared" si="0"/>
        <v>5</v>
      </c>
      <c r="N15" s="10">
        <f t="shared" si="0"/>
        <v>1</v>
      </c>
      <c r="O15" s="10">
        <f t="shared" si="0"/>
        <v>6</v>
      </c>
      <c r="P15" s="10">
        <f t="shared" si="0"/>
        <v>5</v>
      </c>
      <c r="Q15" s="10">
        <f t="shared" si="0"/>
        <v>21</v>
      </c>
      <c r="R15" s="10">
        <f t="shared" si="0"/>
        <v>5</v>
      </c>
      <c r="S15" s="10">
        <f t="shared" si="0"/>
        <v>217</v>
      </c>
      <c r="T15" s="10">
        <f t="shared" si="0"/>
        <v>66</v>
      </c>
      <c r="U15" s="10">
        <f t="shared" si="0"/>
        <v>489</v>
      </c>
      <c r="V15" s="10">
        <f t="shared" si="0"/>
        <v>55</v>
      </c>
      <c r="W15" s="10">
        <f t="shared" si="0"/>
        <v>93</v>
      </c>
      <c r="X15" s="10">
        <f t="shared" si="0"/>
        <v>22</v>
      </c>
      <c r="Y15" s="10">
        <f t="shared" si="0"/>
        <v>70</v>
      </c>
      <c r="Z15" s="10">
        <f t="shared" si="0"/>
        <v>18</v>
      </c>
      <c r="AA15" s="10">
        <f t="shared" si="0"/>
        <v>56</v>
      </c>
      <c r="AB15" s="10">
        <f t="shared" si="0"/>
        <v>19</v>
      </c>
      <c r="AC15" s="10">
        <f t="shared" si="0"/>
        <v>6</v>
      </c>
      <c r="AD15" s="10">
        <f t="shared" si="0"/>
        <v>1</v>
      </c>
      <c r="AE15" s="10">
        <f t="shared" si="0"/>
        <v>0</v>
      </c>
      <c r="AF15" s="10">
        <f t="shared" si="0"/>
        <v>8</v>
      </c>
      <c r="AG15" s="22">
        <f t="shared" si="0"/>
        <v>0</v>
      </c>
    </row>
    <row r="16" spans="1:33" ht="15" customHeight="1" x14ac:dyDescent="0.25">
      <c r="A16" s="11"/>
      <c r="B16" s="22"/>
      <c r="C16" s="23"/>
      <c r="D16" s="23"/>
      <c r="E16" s="23"/>
      <c r="F16" s="23"/>
      <c r="G16" s="23"/>
      <c r="H16" s="23"/>
      <c r="I16" s="23"/>
      <c r="J16" s="2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0"/>
    </row>
    <row r="17" spans="1:33" s="6" customFormat="1" ht="14.25" customHeight="1" x14ac:dyDescent="0.25">
      <c r="A17" s="10" t="s">
        <v>70</v>
      </c>
      <c r="B17" s="25">
        <f>SUM(B18:B21)</f>
        <v>39</v>
      </c>
      <c r="C17" s="10">
        <f t="shared" ref="C17:AG17" si="1">SUM(C18:C21)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1</v>
      </c>
      <c r="H17" s="10">
        <f t="shared" si="1"/>
        <v>0</v>
      </c>
      <c r="I17" s="10">
        <f t="shared" si="1"/>
        <v>2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1</v>
      </c>
      <c r="P17" s="10">
        <f t="shared" si="1"/>
        <v>0</v>
      </c>
      <c r="Q17" s="10">
        <f t="shared" si="1"/>
        <v>1</v>
      </c>
      <c r="R17" s="10">
        <f t="shared" si="1"/>
        <v>1</v>
      </c>
      <c r="S17" s="10">
        <f t="shared" si="1"/>
        <v>16</v>
      </c>
      <c r="T17" s="10">
        <f t="shared" si="1"/>
        <v>5</v>
      </c>
      <c r="U17" s="10">
        <f t="shared" si="1"/>
        <v>2</v>
      </c>
      <c r="V17" s="10">
        <f t="shared" si="1"/>
        <v>0</v>
      </c>
      <c r="W17" s="10">
        <f t="shared" si="1"/>
        <v>2</v>
      </c>
      <c r="X17" s="10">
        <f t="shared" si="1"/>
        <v>1</v>
      </c>
      <c r="Y17" s="10">
        <f t="shared" si="1"/>
        <v>3</v>
      </c>
      <c r="Z17" s="10">
        <f t="shared" si="1"/>
        <v>0</v>
      </c>
      <c r="AA17" s="10">
        <f t="shared" si="1"/>
        <v>1</v>
      </c>
      <c r="AB17" s="10">
        <f t="shared" si="1"/>
        <v>3</v>
      </c>
      <c r="AC17" s="10">
        <f t="shared" si="1"/>
        <v>0</v>
      </c>
      <c r="AD17" s="10">
        <f t="shared" si="1"/>
        <v>0</v>
      </c>
      <c r="AE17" s="10">
        <f t="shared" si="1"/>
        <v>0</v>
      </c>
      <c r="AF17" s="10">
        <f t="shared" si="1"/>
        <v>0</v>
      </c>
      <c r="AG17" s="25">
        <f t="shared" si="1"/>
        <v>0</v>
      </c>
    </row>
    <row r="18" spans="1:33" ht="15" customHeight="1" x14ac:dyDescent="0.25">
      <c r="A18" s="11" t="s">
        <v>11</v>
      </c>
      <c r="B18" s="22">
        <f t="shared" ref="B18:B21" si="2">SUM(C18:AG18)</f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20"/>
    </row>
    <row r="19" spans="1:33" ht="15" customHeight="1" x14ac:dyDescent="0.25">
      <c r="A19" s="11" t="s">
        <v>12</v>
      </c>
      <c r="B19" s="22">
        <f t="shared" si="2"/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1">
        <v>0</v>
      </c>
      <c r="Q19" s="11">
        <v>1</v>
      </c>
      <c r="R19" s="11">
        <v>1</v>
      </c>
      <c r="S19" s="11">
        <v>3</v>
      </c>
      <c r="T19" s="11">
        <v>4</v>
      </c>
      <c r="U19" s="11">
        <v>1</v>
      </c>
      <c r="V19" s="11">
        <v>0</v>
      </c>
      <c r="W19" s="11">
        <v>2</v>
      </c>
      <c r="X19" s="11">
        <v>1</v>
      </c>
      <c r="Y19" s="11">
        <v>3</v>
      </c>
      <c r="Z19" s="11">
        <v>0</v>
      </c>
      <c r="AA19" s="11">
        <v>1</v>
      </c>
      <c r="AB19" s="11">
        <v>1</v>
      </c>
      <c r="AC19" s="11">
        <v>0</v>
      </c>
      <c r="AD19" s="11">
        <v>0</v>
      </c>
      <c r="AE19" s="11">
        <v>0</v>
      </c>
      <c r="AF19" s="11">
        <v>0</v>
      </c>
      <c r="AG19" s="20"/>
    </row>
    <row r="20" spans="1:33" ht="15" customHeight="1" x14ac:dyDescent="0.25">
      <c r="A20" s="11" t="s">
        <v>13</v>
      </c>
      <c r="B20" s="22">
        <f t="shared" si="2"/>
        <v>13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13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20"/>
    </row>
    <row r="21" spans="1:33" ht="15" customHeight="1" x14ac:dyDescent="0.25">
      <c r="A21" s="11" t="s">
        <v>14</v>
      </c>
      <c r="B21" s="22">
        <f t="shared" si="2"/>
        <v>7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0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1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2</v>
      </c>
      <c r="AC21" s="11">
        <v>0</v>
      </c>
      <c r="AD21" s="11">
        <v>0</v>
      </c>
      <c r="AE21" s="11">
        <v>0</v>
      </c>
      <c r="AF21" s="11">
        <v>0</v>
      </c>
      <c r="AG21" s="20"/>
    </row>
    <row r="22" spans="1:33" ht="15" customHeight="1" x14ac:dyDescent="0.25">
      <c r="A22" s="11"/>
      <c r="B22" s="2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15"/>
      <c r="AD22" s="15"/>
      <c r="AE22" s="15"/>
      <c r="AF22" s="15"/>
      <c r="AG22" s="20"/>
    </row>
    <row r="23" spans="1:33" s="6" customFormat="1" ht="15" customHeight="1" x14ac:dyDescent="0.25">
      <c r="A23" s="10" t="s">
        <v>15</v>
      </c>
      <c r="B23" s="10">
        <f>SUM(B24:B54)</f>
        <v>784</v>
      </c>
      <c r="C23" s="10">
        <f t="shared" ref="C23:AG23" si="3">SUM(C24:C54)</f>
        <v>1</v>
      </c>
      <c r="D23" s="10">
        <f t="shared" si="3"/>
        <v>3</v>
      </c>
      <c r="E23" s="10">
        <f t="shared" si="3"/>
        <v>2</v>
      </c>
      <c r="F23" s="10">
        <f t="shared" si="3"/>
        <v>0</v>
      </c>
      <c r="G23" s="10">
        <f t="shared" si="3"/>
        <v>4</v>
      </c>
      <c r="H23" s="10">
        <f t="shared" si="3"/>
        <v>0</v>
      </c>
      <c r="I23" s="10">
        <f t="shared" si="3"/>
        <v>8</v>
      </c>
      <c r="J23" s="10">
        <f t="shared" si="3"/>
        <v>3</v>
      </c>
      <c r="K23" s="10">
        <f t="shared" si="3"/>
        <v>3</v>
      </c>
      <c r="L23" s="10">
        <f t="shared" si="3"/>
        <v>6</v>
      </c>
      <c r="M23" s="10">
        <f t="shared" si="3"/>
        <v>5</v>
      </c>
      <c r="N23" s="10">
        <f t="shared" si="3"/>
        <v>1</v>
      </c>
      <c r="O23" s="10">
        <f t="shared" si="3"/>
        <v>3</v>
      </c>
      <c r="P23" s="10">
        <f t="shared" si="3"/>
        <v>5</v>
      </c>
      <c r="Q23" s="10">
        <f t="shared" si="3"/>
        <v>12</v>
      </c>
      <c r="R23" s="10">
        <f t="shared" si="3"/>
        <v>3</v>
      </c>
      <c r="S23" s="10">
        <f t="shared" si="3"/>
        <v>117</v>
      </c>
      <c r="T23" s="10">
        <f t="shared" si="3"/>
        <v>45</v>
      </c>
      <c r="U23" s="10">
        <f t="shared" si="3"/>
        <v>392</v>
      </c>
      <c r="V23" s="10">
        <f t="shared" si="3"/>
        <v>31</v>
      </c>
      <c r="W23" s="10">
        <f t="shared" si="3"/>
        <v>49</v>
      </c>
      <c r="X23" s="10">
        <f t="shared" si="3"/>
        <v>16</v>
      </c>
      <c r="Y23" s="10">
        <f t="shared" si="3"/>
        <v>22</v>
      </c>
      <c r="Z23" s="10">
        <f t="shared" si="3"/>
        <v>12</v>
      </c>
      <c r="AA23" s="10">
        <f t="shared" si="3"/>
        <v>20</v>
      </c>
      <c r="AB23" s="10">
        <f t="shared" si="3"/>
        <v>10</v>
      </c>
      <c r="AC23" s="10">
        <f t="shared" si="3"/>
        <v>2</v>
      </c>
      <c r="AD23" s="10">
        <f t="shared" si="3"/>
        <v>1</v>
      </c>
      <c r="AE23" s="10">
        <f t="shared" si="3"/>
        <v>0</v>
      </c>
      <c r="AF23" s="10">
        <f t="shared" si="3"/>
        <v>8</v>
      </c>
      <c r="AG23" s="25">
        <f t="shared" si="3"/>
        <v>0</v>
      </c>
    </row>
    <row r="24" spans="1:33" ht="15" customHeight="1" x14ac:dyDescent="0.25">
      <c r="A24" s="11" t="s">
        <v>16</v>
      </c>
      <c r="B24" s="22">
        <f t="shared" ref="B24:B54" si="4">SUM(C24:AG24)</f>
        <v>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5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20"/>
    </row>
    <row r="25" spans="1:33" ht="15" customHeight="1" x14ac:dyDescent="0.25">
      <c r="A25" s="11" t="s">
        <v>17</v>
      </c>
      <c r="B25" s="22">
        <f t="shared" si="4"/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20"/>
    </row>
    <row r="26" spans="1:33" ht="15" customHeight="1" x14ac:dyDescent="0.25">
      <c r="A26" s="11" t="s">
        <v>18</v>
      </c>
      <c r="B26" s="22">
        <f t="shared" si="4"/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20"/>
    </row>
    <row r="27" spans="1:33" ht="15" customHeight="1" x14ac:dyDescent="0.25">
      <c r="A27" s="11" t="s">
        <v>19</v>
      </c>
      <c r="B27" s="22">
        <f t="shared" si="4"/>
        <v>13</v>
      </c>
      <c r="C27" s="11">
        <v>0</v>
      </c>
      <c r="D27" s="11">
        <v>0</v>
      </c>
      <c r="E27" s="11">
        <v>0</v>
      </c>
      <c r="F27" s="11">
        <v>0</v>
      </c>
      <c r="G27" s="2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2</v>
      </c>
      <c r="T27" s="11">
        <v>3</v>
      </c>
      <c r="U27" s="11">
        <v>4</v>
      </c>
      <c r="V27" s="11">
        <v>2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1</v>
      </c>
      <c r="AD27" s="11">
        <v>0</v>
      </c>
      <c r="AE27" s="11">
        <v>0</v>
      </c>
      <c r="AF27" s="11">
        <v>0</v>
      </c>
      <c r="AG27" s="20"/>
    </row>
    <row r="28" spans="1:33" ht="15" customHeight="1" x14ac:dyDescent="0.25">
      <c r="A28" s="11" t="s">
        <v>20</v>
      </c>
      <c r="B28" s="22">
        <f t="shared" si="4"/>
        <v>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</v>
      </c>
      <c r="T28" s="11">
        <v>0</v>
      </c>
      <c r="U28" s="11">
        <v>0</v>
      </c>
      <c r="V28" s="11">
        <v>0</v>
      </c>
      <c r="W28" s="11">
        <v>6</v>
      </c>
      <c r="X28" s="11">
        <v>0</v>
      </c>
      <c r="Y28" s="11">
        <v>0</v>
      </c>
      <c r="Z28" s="11">
        <v>0</v>
      </c>
      <c r="AA28" s="11">
        <v>1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20"/>
    </row>
    <row r="29" spans="1:33" ht="15" customHeight="1" x14ac:dyDescent="0.25">
      <c r="A29" s="11" t="s">
        <v>21</v>
      </c>
      <c r="B29" s="22">
        <f t="shared" si="4"/>
        <v>21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4</v>
      </c>
      <c r="T29" s="11">
        <v>0</v>
      </c>
      <c r="U29" s="11">
        <v>3</v>
      </c>
      <c r="V29" s="11">
        <v>0</v>
      </c>
      <c r="W29" s="11">
        <v>4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7</v>
      </c>
      <c r="AG29" s="20"/>
    </row>
    <row r="30" spans="1:33" ht="15" customHeight="1" x14ac:dyDescent="0.25">
      <c r="A30" s="11" t="s">
        <v>22</v>
      </c>
      <c r="B30" s="22">
        <f t="shared" si="4"/>
        <v>32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9</v>
      </c>
      <c r="T30" s="11">
        <v>6</v>
      </c>
      <c r="U30" s="11">
        <v>10</v>
      </c>
      <c r="V30" s="11">
        <v>0</v>
      </c>
      <c r="W30" s="11">
        <v>2</v>
      </c>
      <c r="X30" s="11">
        <v>0</v>
      </c>
      <c r="Y30" s="11">
        <v>3</v>
      </c>
      <c r="Z30" s="11">
        <v>0</v>
      </c>
      <c r="AA30" s="11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20"/>
    </row>
    <row r="31" spans="1:33" ht="15" customHeight="1" x14ac:dyDescent="0.25">
      <c r="A31" s="11" t="s">
        <v>23</v>
      </c>
      <c r="B31" s="22">
        <f t="shared" si="4"/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20"/>
    </row>
    <row r="32" spans="1:33" ht="15" customHeight="1" x14ac:dyDescent="0.25">
      <c r="A32" s="11" t="s">
        <v>24</v>
      </c>
      <c r="B32" s="22">
        <f t="shared" si="4"/>
        <v>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30</v>
      </c>
      <c r="T32" s="11">
        <v>4</v>
      </c>
      <c r="U32" s="11">
        <v>6</v>
      </c>
      <c r="V32" s="11">
        <v>0</v>
      </c>
      <c r="W32" s="11">
        <v>1</v>
      </c>
      <c r="X32" s="11">
        <v>0</v>
      </c>
      <c r="Y32" s="11">
        <v>1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20"/>
    </row>
    <row r="33" spans="1:33" ht="15" customHeight="1" x14ac:dyDescent="0.25">
      <c r="A33" s="11" t="s">
        <v>25</v>
      </c>
      <c r="B33" s="22">
        <f t="shared" si="4"/>
        <v>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20"/>
    </row>
    <row r="34" spans="1:33" ht="15" customHeight="1" x14ac:dyDescent="0.25">
      <c r="A34" s="11" t="s">
        <v>26</v>
      </c>
      <c r="B34" s="22">
        <f t="shared" si="4"/>
        <v>306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4</v>
      </c>
      <c r="T34" s="11">
        <v>0</v>
      </c>
      <c r="U34" s="11">
        <v>302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20"/>
    </row>
    <row r="35" spans="1:33" ht="15" customHeight="1" x14ac:dyDescent="0.25">
      <c r="A35" s="11" t="s">
        <v>27</v>
      </c>
      <c r="B35" s="22">
        <f t="shared" si="4"/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2</v>
      </c>
      <c r="T35" s="11">
        <v>1</v>
      </c>
      <c r="U35" s="11">
        <v>3</v>
      </c>
      <c r="V35" s="11">
        <v>6</v>
      </c>
      <c r="W35" s="11">
        <v>1</v>
      </c>
      <c r="X35" s="11">
        <v>1</v>
      </c>
      <c r="Y35" s="11">
        <v>0</v>
      </c>
      <c r="Z35" s="11">
        <v>0</v>
      </c>
      <c r="AA35" s="11">
        <v>1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20"/>
    </row>
    <row r="36" spans="1:33" ht="15" customHeight="1" x14ac:dyDescent="0.25">
      <c r="A36" s="11" t="s">
        <v>28</v>
      </c>
      <c r="B36" s="22">
        <f t="shared" si="4"/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20"/>
    </row>
    <row r="37" spans="1:33" ht="15" customHeight="1" x14ac:dyDescent="0.25">
      <c r="A37" s="11" t="s">
        <v>29</v>
      </c>
      <c r="B37" s="22">
        <f t="shared" si="4"/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20"/>
    </row>
    <row r="38" spans="1:33" ht="15" customHeight="1" x14ac:dyDescent="0.25">
      <c r="A38" s="11" t="s">
        <v>30</v>
      </c>
      <c r="B38" s="22">
        <f t="shared" si="4"/>
        <v>16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2</v>
      </c>
      <c r="T38" s="11">
        <v>0</v>
      </c>
      <c r="U38" s="11">
        <v>8</v>
      </c>
      <c r="V38" s="11">
        <v>1</v>
      </c>
      <c r="W38" s="11">
        <v>3</v>
      </c>
      <c r="X38" s="11">
        <v>0</v>
      </c>
      <c r="Y38" s="11">
        <v>0</v>
      </c>
      <c r="Z38" s="11">
        <v>0</v>
      </c>
      <c r="AA38" s="11">
        <v>0</v>
      </c>
      <c r="AB38" s="11">
        <v>1</v>
      </c>
      <c r="AC38" s="11">
        <v>0</v>
      </c>
      <c r="AD38" s="11">
        <v>0</v>
      </c>
      <c r="AE38" s="11">
        <v>0</v>
      </c>
      <c r="AF38" s="11">
        <v>0</v>
      </c>
      <c r="AG38" s="20"/>
    </row>
    <row r="39" spans="1:33" ht="15" customHeight="1" x14ac:dyDescent="0.25">
      <c r="A39" s="11" t="s">
        <v>31</v>
      </c>
      <c r="B39" s="22">
        <f t="shared" si="4"/>
        <v>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2</v>
      </c>
      <c r="X39" s="11">
        <v>2</v>
      </c>
      <c r="Y39" s="11">
        <v>2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20"/>
    </row>
    <row r="40" spans="1:33" ht="15" customHeight="1" x14ac:dyDescent="0.25">
      <c r="A40" s="11" t="s">
        <v>32</v>
      </c>
      <c r="B40" s="22">
        <f t="shared" si="4"/>
        <v>35</v>
      </c>
      <c r="C40" s="11">
        <v>0</v>
      </c>
      <c r="D40" s="11">
        <v>3</v>
      </c>
      <c r="E40" s="11">
        <v>0</v>
      </c>
      <c r="F40" s="11">
        <v>0</v>
      </c>
      <c r="G40" s="11">
        <v>0</v>
      </c>
      <c r="H40" s="11">
        <v>0</v>
      </c>
      <c r="I40" s="11">
        <v>2</v>
      </c>
      <c r="J40" s="11">
        <v>3</v>
      </c>
      <c r="K40" s="11">
        <v>0</v>
      </c>
      <c r="L40" s="11">
        <v>6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1</v>
      </c>
      <c r="U40" s="11">
        <v>11</v>
      </c>
      <c r="V40" s="11">
        <v>0</v>
      </c>
      <c r="W40" s="11">
        <v>2</v>
      </c>
      <c r="X40" s="11">
        <v>0</v>
      </c>
      <c r="Y40" s="11">
        <v>2</v>
      </c>
      <c r="Z40" s="11">
        <v>3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20"/>
    </row>
    <row r="41" spans="1:33" ht="15" customHeight="1" x14ac:dyDescent="0.25">
      <c r="A41" s="11" t="s">
        <v>33</v>
      </c>
      <c r="B41" s="22">
        <f t="shared" si="4"/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10</v>
      </c>
      <c r="T41" s="11">
        <v>0</v>
      </c>
      <c r="U41" s="11">
        <v>0</v>
      </c>
      <c r="V41" s="11">
        <v>0</v>
      </c>
      <c r="W41" s="11">
        <v>2</v>
      </c>
      <c r="X41" s="11">
        <v>0</v>
      </c>
      <c r="Y41" s="11">
        <v>2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20"/>
    </row>
    <row r="42" spans="1:33" ht="15" customHeight="1" x14ac:dyDescent="0.25">
      <c r="A42" s="11" t="s">
        <v>34</v>
      </c>
      <c r="B42" s="22">
        <f t="shared" si="4"/>
        <v>28</v>
      </c>
      <c r="C42" s="11">
        <v>0</v>
      </c>
      <c r="D42" s="11">
        <v>0</v>
      </c>
      <c r="E42" s="11">
        <v>2</v>
      </c>
      <c r="F42" s="11">
        <v>0</v>
      </c>
      <c r="G42" s="11">
        <v>4</v>
      </c>
      <c r="H42" s="11">
        <v>0</v>
      </c>
      <c r="I42" s="11">
        <v>4</v>
      </c>
      <c r="J42" s="11">
        <v>0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3</v>
      </c>
      <c r="R42" s="11">
        <v>0</v>
      </c>
      <c r="S42" s="11">
        <v>8</v>
      </c>
      <c r="T42" s="11">
        <v>0</v>
      </c>
      <c r="U42" s="11">
        <v>1</v>
      </c>
      <c r="V42" s="11">
        <v>0</v>
      </c>
      <c r="W42" s="11">
        <v>0</v>
      </c>
      <c r="X42" s="11">
        <v>1</v>
      </c>
      <c r="Y42" s="11">
        <v>0</v>
      </c>
      <c r="Z42" s="11">
        <v>0</v>
      </c>
      <c r="AA42" s="11">
        <v>4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20"/>
    </row>
    <row r="43" spans="1:33" ht="15" customHeight="1" x14ac:dyDescent="0.25">
      <c r="A43" s="11" t="s">
        <v>35</v>
      </c>
      <c r="B43" s="22">
        <f t="shared" si="4"/>
        <v>13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</v>
      </c>
      <c r="Q43" s="11">
        <v>0</v>
      </c>
      <c r="R43" s="11">
        <v>0</v>
      </c>
      <c r="S43" s="11">
        <v>1</v>
      </c>
      <c r="T43" s="11">
        <v>6</v>
      </c>
      <c r="U43" s="11">
        <v>2</v>
      </c>
      <c r="V43" s="11">
        <v>2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20"/>
    </row>
    <row r="44" spans="1:33" ht="15" customHeight="1" x14ac:dyDescent="0.25">
      <c r="A44" s="11" t="s">
        <v>36</v>
      </c>
      <c r="B44" s="22">
        <f t="shared" si="4"/>
        <v>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11">
        <v>2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20"/>
    </row>
    <row r="45" spans="1:33" ht="15" customHeight="1" x14ac:dyDescent="0.25">
      <c r="A45" s="11" t="s">
        <v>37</v>
      </c>
      <c r="B45" s="22">
        <f t="shared" si="4"/>
        <v>114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</v>
      </c>
      <c r="Q45" s="11">
        <v>6</v>
      </c>
      <c r="R45" s="11">
        <v>3</v>
      </c>
      <c r="S45" s="11">
        <v>22</v>
      </c>
      <c r="T45" s="11">
        <v>18</v>
      </c>
      <c r="U45" s="11">
        <v>9</v>
      </c>
      <c r="V45" s="11">
        <v>14</v>
      </c>
      <c r="W45" s="11">
        <v>4</v>
      </c>
      <c r="X45" s="11">
        <v>9</v>
      </c>
      <c r="Y45" s="11">
        <v>3</v>
      </c>
      <c r="Z45" s="11">
        <v>8</v>
      </c>
      <c r="AA45" s="11">
        <v>7</v>
      </c>
      <c r="AB45" s="11">
        <v>6</v>
      </c>
      <c r="AC45" s="11">
        <v>0</v>
      </c>
      <c r="AD45" s="11">
        <v>0</v>
      </c>
      <c r="AE45" s="11">
        <v>0</v>
      </c>
      <c r="AF45" s="11">
        <v>0</v>
      </c>
      <c r="AG45" s="20"/>
    </row>
    <row r="46" spans="1:33" ht="15" customHeight="1" x14ac:dyDescent="0.25">
      <c r="A46" s="11" t="s">
        <v>38</v>
      </c>
      <c r="B46" s="22">
        <f t="shared" si="4"/>
        <v>10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2</v>
      </c>
      <c r="T46" s="11">
        <v>0</v>
      </c>
      <c r="U46" s="11">
        <v>2</v>
      </c>
      <c r="V46" s="11">
        <v>0</v>
      </c>
      <c r="W46" s="11">
        <v>5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1</v>
      </c>
      <c r="AD46" s="11">
        <v>0</v>
      </c>
      <c r="AE46" s="11">
        <v>0</v>
      </c>
      <c r="AF46" s="11">
        <v>0</v>
      </c>
      <c r="AG46" s="20"/>
    </row>
    <row r="47" spans="1:33" ht="15" customHeight="1" x14ac:dyDescent="0.25">
      <c r="A47" s="11" t="s">
        <v>39</v>
      </c>
      <c r="B47" s="22">
        <f t="shared" si="4"/>
        <v>18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4</v>
      </c>
      <c r="T47" s="11">
        <v>0</v>
      </c>
      <c r="U47" s="11">
        <v>5</v>
      </c>
      <c r="V47" s="11">
        <v>0</v>
      </c>
      <c r="W47" s="11">
        <v>5</v>
      </c>
      <c r="X47" s="11">
        <v>0</v>
      </c>
      <c r="Y47" s="11">
        <v>4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20"/>
    </row>
    <row r="48" spans="1:33" ht="15" customHeight="1" x14ac:dyDescent="0.25">
      <c r="A48" s="11" t="s">
        <v>40</v>
      </c>
      <c r="B48" s="22">
        <f t="shared" si="4"/>
        <v>19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1</v>
      </c>
      <c r="R48" s="11">
        <v>0</v>
      </c>
      <c r="S48" s="11">
        <v>0</v>
      </c>
      <c r="T48" s="11">
        <v>0</v>
      </c>
      <c r="U48" s="11">
        <v>9</v>
      </c>
      <c r="V48" s="11">
        <v>5</v>
      </c>
      <c r="W48" s="11">
        <v>1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1">
        <v>0</v>
      </c>
      <c r="AE48" s="11">
        <v>0</v>
      </c>
      <c r="AF48" s="11">
        <v>0</v>
      </c>
      <c r="AG48" s="20"/>
    </row>
    <row r="49" spans="1:33" ht="15" customHeight="1" x14ac:dyDescent="0.25">
      <c r="A49" s="11" t="s">
        <v>41</v>
      </c>
      <c r="B49" s="22">
        <f t="shared" si="4"/>
        <v>43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3</v>
      </c>
      <c r="P49" s="11">
        <v>0</v>
      </c>
      <c r="Q49" s="11">
        <v>0</v>
      </c>
      <c r="R49" s="11">
        <v>0</v>
      </c>
      <c r="S49" s="11">
        <v>9</v>
      </c>
      <c r="T49" s="11">
        <v>0</v>
      </c>
      <c r="U49" s="11">
        <v>10</v>
      </c>
      <c r="V49" s="11">
        <v>1</v>
      </c>
      <c r="W49" s="11">
        <v>7</v>
      </c>
      <c r="X49" s="11">
        <v>3</v>
      </c>
      <c r="Y49" s="11">
        <v>5</v>
      </c>
      <c r="Z49" s="11">
        <v>1</v>
      </c>
      <c r="AA49" s="11">
        <v>4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20"/>
    </row>
    <row r="50" spans="1:33" ht="15" customHeight="1" x14ac:dyDescent="0.25">
      <c r="A50" s="11" t="s">
        <v>42</v>
      </c>
      <c r="B50" s="22">
        <f t="shared" si="4"/>
        <v>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3</v>
      </c>
      <c r="T50" s="11">
        <v>0</v>
      </c>
      <c r="U50" s="11">
        <v>1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1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20"/>
    </row>
    <row r="51" spans="1:33" ht="15" customHeight="1" x14ac:dyDescent="0.25">
      <c r="A51" s="11" t="s">
        <v>43</v>
      </c>
      <c r="B51" s="22">
        <f t="shared" si="4"/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20"/>
    </row>
    <row r="52" spans="1:33" ht="15" customHeight="1" x14ac:dyDescent="0.25">
      <c r="A52" s="11" t="s">
        <v>44</v>
      </c>
      <c r="B52" s="22">
        <f t="shared" si="4"/>
        <v>11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</v>
      </c>
      <c r="R52" s="11">
        <v>0</v>
      </c>
      <c r="S52" s="11">
        <v>2</v>
      </c>
      <c r="T52" s="11">
        <v>0</v>
      </c>
      <c r="U52" s="11">
        <v>4</v>
      </c>
      <c r="V52" s="11">
        <v>0</v>
      </c>
      <c r="W52" s="11">
        <v>2</v>
      </c>
      <c r="X52" s="11">
        <v>0</v>
      </c>
      <c r="Y52" s="11">
        <v>0</v>
      </c>
      <c r="Z52" s="11">
        <v>0</v>
      </c>
      <c r="AA52" s="11">
        <v>1</v>
      </c>
      <c r="AB52" s="11">
        <v>0</v>
      </c>
      <c r="AC52" s="11">
        <v>0</v>
      </c>
      <c r="AD52" s="11">
        <v>1</v>
      </c>
      <c r="AE52" s="11">
        <v>0</v>
      </c>
      <c r="AF52" s="11">
        <v>0</v>
      </c>
      <c r="AG52" s="20"/>
    </row>
    <row r="53" spans="1:33" ht="15" customHeight="1" x14ac:dyDescent="0.25">
      <c r="A53" s="11" t="s">
        <v>45</v>
      </c>
      <c r="B53" s="22">
        <f t="shared" si="4"/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1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20"/>
    </row>
    <row r="54" spans="1:33" ht="15" customHeight="1" x14ac:dyDescent="0.25">
      <c r="A54" s="11" t="s">
        <v>46</v>
      </c>
      <c r="B54" s="22">
        <f t="shared" si="4"/>
        <v>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1</v>
      </c>
      <c r="T54" s="11">
        <v>0</v>
      </c>
      <c r="U54" s="11">
        <v>1</v>
      </c>
      <c r="V54" s="11">
        <v>0</v>
      </c>
      <c r="W54" s="11">
        <v>1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20"/>
    </row>
    <row r="55" spans="1:33" ht="15" customHeight="1" x14ac:dyDescent="0.25">
      <c r="A55" s="11"/>
      <c r="B55" s="2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8"/>
      <c r="V55" s="28"/>
      <c r="W55" s="28"/>
      <c r="X55" s="28"/>
      <c r="Y55" s="27"/>
      <c r="Z55" s="27"/>
      <c r="AA55" s="27"/>
      <c r="AB55" s="27"/>
      <c r="AC55" s="15"/>
      <c r="AD55" s="15"/>
      <c r="AE55" s="15"/>
      <c r="AF55" s="15"/>
      <c r="AG55" s="20"/>
    </row>
    <row r="56" spans="1:33" s="6" customFormat="1" ht="15" customHeight="1" x14ac:dyDescent="0.25">
      <c r="A56" s="10" t="s">
        <v>47</v>
      </c>
      <c r="B56" s="25">
        <f>SUM(B57:B71)</f>
        <v>374</v>
      </c>
      <c r="C56" s="10">
        <f t="shared" ref="C56:AG56" si="5">SUM(C57:C71)</f>
        <v>0</v>
      </c>
      <c r="D56" s="10">
        <f t="shared" si="5"/>
        <v>0</v>
      </c>
      <c r="E56" s="10">
        <f t="shared" si="5"/>
        <v>0</v>
      </c>
      <c r="F56" s="10">
        <f t="shared" si="5"/>
        <v>0</v>
      </c>
      <c r="G56" s="10">
        <f t="shared" si="5"/>
        <v>0</v>
      </c>
      <c r="H56" s="10">
        <f t="shared" si="5"/>
        <v>0</v>
      </c>
      <c r="I56" s="10">
        <f t="shared" si="5"/>
        <v>0</v>
      </c>
      <c r="J56" s="10">
        <f t="shared" si="5"/>
        <v>0</v>
      </c>
      <c r="K56" s="10">
        <f t="shared" si="5"/>
        <v>1</v>
      </c>
      <c r="L56" s="10">
        <f t="shared" si="5"/>
        <v>0</v>
      </c>
      <c r="M56" s="10">
        <f t="shared" si="5"/>
        <v>0</v>
      </c>
      <c r="N56" s="10">
        <f t="shared" si="5"/>
        <v>0</v>
      </c>
      <c r="O56" s="10">
        <f t="shared" si="5"/>
        <v>2</v>
      </c>
      <c r="P56" s="10">
        <f t="shared" si="5"/>
        <v>0</v>
      </c>
      <c r="Q56" s="10">
        <f t="shared" si="5"/>
        <v>8</v>
      </c>
      <c r="R56" s="10">
        <f t="shared" si="5"/>
        <v>1</v>
      </c>
      <c r="S56" s="10">
        <f t="shared" si="5"/>
        <v>84</v>
      </c>
      <c r="T56" s="10">
        <f t="shared" si="5"/>
        <v>16</v>
      </c>
      <c r="U56" s="10">
        <f t="shared" si="5"/>
        <v>95</v>
      </c>
      <c r="V56" s="10">
        <f t="shared" si="5"/>
        <v>24</v>
      </c>
      <c r="W56" s="10">
        <f t="shared" si="5"/>
        <v>42</v>
      </c>
      <c r="X56" s="10">
        <f t="shared" si="5"/>
        <v>5</v>
      </c>
      <c r="Y56" s="10">
        <f t="shared" si="5"/>
        <v>45</v>
      </c>
      <c r="Z56" s="10">
        <f t="shared" si="5"/>
        <v>6</v>
      </c>
      <c r="AA56" s="10">
        <f t="shared" si="5"/>
        <v>35</v>
      </c>
      <c r="AB56" s="10">
        <f t="shared" si="5"/>
        <v>6</v>
      </c>
      <c r="AC56" s="10">
        <f t="shared" si="5"/>
        <v>4</v>
      </c>
      <c r="AD56" s="10">
        <f t="shared" si="5"/>
        <v>0</v>
      </c>
      <c r="AE56" s="10">
        <f t="shared" si="5"/>
        <v>0</v>
      </c>
      <c r="AF56" s="10">
        <f t="shared" si="5"/>
        <v>0</v>
      </c>
      <c r="AG56" s="25">
        <f t="shared" si="5"/>
        <v>0</v>
      </c>
    </row>
    <row r="57" spans="1:33" ht="15" customHeight="1" x14ac:dyDescent="0.25">
      <c r="A57" s="11" t="s">
        <v>48</v>
      </c>
      <c r="B57" s="22">
        <f>SUM(C57:AG57)</f>
        <v>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</v>
      </c>
      <c r="U57" s="11">
        <v>0</v>
      </c>
      <c r="V57" s="11">
        <v>0</v>
      </c>
      <c r="W57" s="11">
        <v>2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20"/>
    </row>
    <row r="58" spans="1:33" ht="15" customHeight="1" x14ac:dyDescent="0.25">
      <c r="A58" s="11" t="s">
        <v>49</v>
      </c>
      <c r="B58" s="22">
        <f t="shared" ref="B58:B71" si="6">SUM(C58:AG58)</f>
        <v>240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1</v>
      </c>
      <c r="P58" s="11">
        <v>0</v>
      </c>
      <c r="Q58" s="11">
        <v>2</v>
      </c>
      <c r="R58" s="11">
        <v>1</v>
      </c>
      <c r="S58" s="11">
        <v>60</v>
      </c>
      <c r="T58" s="11">
        <v>6</v>
      </c>
      <c r="U58" s="11">
        <v>74</v>
      </c>
      <c r="V58" s="11">
        <v>20</v>
      </c>
      <c r="W58" s="11">
        <v>24</v>
      </c>
      <c r="X58" s="11">
        <v>2</v>
      </c>
      <c r="Y58" s="11">
        <v>19</v>
      </c>
      <c r="Z58" s="11">
        <v>0</v>
      </c>
      <c r="AA58" s="11">
        <v>30</v>
      </c>
      <c r="AB58" s="11">
        <v>1</v>
      </c>
      <c r="AC58" s="11">
        <v>0</v>
      </c>
      <c r="AD58" s="11">
        <v>0</v>
      </c>
      <c r="AE58" s="11">
        <v>0</v>
      </c>
      <c r="AF58" s="11">
        <v>0</v>
      </c>
      <c r="AG58" s="20"/>
    </row>
    <row r="59" spans="1:33" ht="15" customHeight="1" x14ac:dyDescent="0.25">
      <c r="A59" s="11" t="s">
        <v>50</v>
      </c>
      <c r="B59" s="22">
        <f t="shared" si="6"/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20"/>
    </row>
    <row r="60" spans="1:33" ht="15" customHeight="1" x14ac:dyDescent="0.25">
      <c r="A60" s="11" t="s">
        <v>51</v>
      </c>
      <c r="B60" s="22">
        <f t="shared" si="6"/>
        <v>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1</v>
      </c>
      <c r="P60" s="11">
        <v>0</v>
      </c>
      <c r="Q60" s="11">
        <v>3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2</v>
      </c>
      <c r="AD60" s="11">
        <v>0</v>
      </c>
      <c r="AE60" s="11">
        <v>0</v>
      </c>
      <c r="AF60" s="11">
        <v>0</v>
      </c>
      <c r="AG60" s="20"/>
    </row>
    <row r="61" spans="1:33" ht="15" customHeight="1" x14ac:dyDescent="0.25">
      <c r="A61" s="11" t="s">
        <v>52</v>
      </c>
      <c r="B61" s="22">
        <f t="shared" si="6"/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20"/>
    </row>
    <row r="62" spans="1:33" ht="15" customHeight="1" x14ac:dyDescent="0.25">
      <c r="A62" s="11" t="s">
        <v>53</v>
      </c>
      <c r="B62" s="22">
        <f t="shared" si="6"/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20"/>
    </row>
    <row r="63" spans="1:33" ht="15" customHeight="1" x14ac:dyDescent="0.25">
      <c r="A63" s="11" t="s">
        <v>54</v>
      </c>
      <c r="B63" s="22">
        <f t="shared" si="6"/>
        <v>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0</v>
      </c>
      <c r="U63" s="11">
        <v>2</v>
      </c>
      <c r="V63" s="11">
        <v>0</v>
      </c>
      <c r="W63" s="11">
        <v>1</v>
      </c>
      <c r="X63" s="11">
        <v>0</v>
      </c>
      <c r="Y63" s="11">
        <v>4</v>
      </c>
      <c r="Z63" s="11">
        <v>0</v>
      </c>
      <c r="AA63" s="11">
        <v>1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20"/>
    </row>
    <row r="64" spans="1:33" ht="15" customHeight="1" x14ac:dyDescent="0.25">
      <c r="A64" s="11" t="s">
        <v>55</v>
      </c>
      <c r="B64" s="22">
        <f t="shared" si="6"/>
        <v>13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1</v>
      </c>
      <c r="T64" s="11">
        <v>0</v>
      </c>
      <c r="U64" s="11">
        <v>1</v>
      </c>
      <c r="V64" s="11">
        <v>0</v>
      </c>
      <c r="W64" s="11">
        <v>0</v>
      </c>
      <c r="X64" s="11">
        <v>1</v>
      </c>
      <c r="Y64" s="11">
        <v>9</v>
      </c>
      <c r="Z64" s="11">
        <v>0</v>
      </c>
      <c r="AA64" s="11">
        <v>0</v>
      </c>
      <c r="AB64" s="11">
        <v>1</v>
      </c>
      <c r="AC64" s="11">
        <v>0</v>
      </c>
      <c r="AD64" s="11">
        <v>0</v>
      </c>
      <c r="AE64" s="11">
        <v>0</v>
      </c>
      <c r="AF64" s="11">
        <v>0</v>
      </c>
      <c r="AG64" s="20"/>
    </row>
    <row r="65" spans="1:33" ht="15" customHeight="1" x14ac:dyDescent="0.25">
      <c r="A65" s="11" t="s">
        <v>56</v>
      </c>
      <c r="B65" s="22">
        <f t="shared" si="6"/>
        <v>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</v>
      </c>
      <c r="T65" s="11">
        <v>0</v>
      </c>
      <c r="U65" s="11">
        <v>1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1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20"/>
    </row>
    <row r="66" spans="1:33" ht="15" customHeight="1" x14ac:dyDescent="0.25">
      <c r="A66" s="11" t="s">
        <v>57</v>
      </c>
      <c r="B66" s="22">
        <f t="shared" si="6"/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20"/>
    </row>
    <row r="67" spans="1:33" ht="15" customHeight="1" x14ac:dyDescent="0.25">
      <c r="A67" s="14" t="s">
        <v>58</v>
      </c>
      <c r="B67" s="22">
        <f t="shared" si="6"/>
        <v>13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6</v>
      </c>
      <c r="T67" s="11">
        <v>0</v>
      </c>
      <c r="U67" s="11">
        <v>2</v>
      </c>
      <c r="V67" s="11">
        <v>0</v>
      </c>
      <c r="W67" s="11">
        <v>2</v>
      </c>
      <c r="X67" s="11">
        <v>0</v>
      </c>
      <c r="Y67" s="11">
        <v>2</v>
      </c>
      <c r="Z67" s="11">
        <v>0</v>
      </c>
      <c r="AA67" s="11">
        <v>1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20"/>
    </row>
    <row r="68" spans="1:33" ht="15" customHeight="1" x14ac:dyDescent="0.25">
      <c r="A68" s="14" t="s">
        <v>59</v>
      </c>
      <c r="B68" s="22">
        <f t="shared" si="6"/>
        <v>73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15</v>
      </c>
      <c r="T68" s="11">
        <v>9</v>
      </c>
      <c r="U68" s="11">
        <v>12</v>
      </c>
      <c r="V68" s="11">
        <v>3</v>
      </c>
      <c r="W68" s="11">
        <v>10</v>
      </c>
      <c r="X68" s="11">
        <v>2</v>
      </c>
      <c r="Y68" s="11">
        <v>9</v>
      </c>
      <c r="Z68" s="11">
        <v>6</v>
      </c>
      <c r="AA68" s="11">
        <v>1</v>
      </c>
      <c r="AB68" s="11">
        <v>4</v>
      </c>
      <c r="AC68" s="11">
        <v>2</v>
      </c>
      <c r="AD68" s="11">
        <v>0</v>
      </c>
      <c r="AE68" s="11">
        <v>0</v>
      </c>
      <c r="AF68" s="11">
        <v>0</v>
      </c>
      <c r="AG68" s="20"/>
    </row>
    <row r="69" spans="1:33" ht="15" customHeight="1" x14ac:dyDescent="0.25">
      <c r="A69" s="12" t="s">
        <v>60</v>
      </c>
      <c r="B69" s="22">
        <f t="shared" si="6"/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2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20"/>
    </row>
    <row r="70" spans="1:33" ht="15" customHeight="1" x14ac:dyDescent="0.25">
      <c r="A70" s="12" t="s">
        <v>61</v>
      </c>
      <c r="B70" s="22">
        <f t="shared" si="6"/>
        <v>8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3</v>
      </c>
      <c r="R70" s="11">
        <v>0</v>
      </c>
      <c r="S70" s="11">
        <v>0</v>
      </c>
      <c r="T70" s="11">
        <v>0</v>
      </c>
      <c r="U70" s="11">
        <v>3</v>
      </c>
      <c r="V70" s="11">
        <v>1</v>
      </c>
      <c r="W70" s="11">
        <v>0</v>
      </c>
      <c r="X70" s="11">
        <v>0</v>
      </c>
      <c r="Y70" s="11">
        <v>1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20"/>
    </row>
    <row r="71" spans="1:33" ht="15" customHeight="1" x14ac:dyDescent="0.25">
      <c r="A71" s="13" t="s">
        <v>62</v>
      </c>
      <c r="B71" s="29">
        <f t="shared" si="6"/>
        <v>2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1</v>
      </c>
      <c r="X71" s="55">
        <v>0</v>
      </c>
      <c r="Y71" s="55">
        <v>0</v>
      </c>
      <c r="Z71" s="55">
        <v>0</v>
      </c>
      <c r="AA71" s="55">
        <v>1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21"/>
    </row>
    <row r="72" spans="1:33" s="57" customFormat="1" ht="12.95" customHeight="1" x14ac:dyDescent="0.2">
      <c r="A72" s="16" t="s">
        <v>63</v>
      </c>
      <c r="B72" s="17"/>
      <c r="C72" s="17"/>
      <c r="D72" s="17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17"/>
      <c r="Z72" s="17"/>
      <c r="AA72" s="17"/>
      <c r="AB72" s="17"/>
      <c r="AC72" s="17"/>
      <c r="AD72" s="17"/>
    </row>
    <row r="73" spans="1:33" s="57" customFormat="1" ht="12.95" customHeight="1" x14ac:dyDescent="0.2">
      <c r="A73" s="18" t="s">
        <v>64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3" s="57" customFormat="1" ht="12.95" customHeight="1" x14ac:dyDescent="0.2">
      <c r="A74" s="18" t="s">
        <v>65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3" s="57" customFormat="1" ht="12.95" customHeight="1" x14ac:dyDescent="0.2">
      <c r="A75" s="1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3" ht="12.95" customHeight="1" x14ac:dyDescent="0.2">
      <c r="A76" s="18"/>
      <c r="B76" s="17"/>
      <c r="C76" s="17"/>
      <c r="D76" s="1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3" ht="12.95" customHeight="1" x14ac:dyDescent="0.2">
      <c r="A77" s="18"/>
      <c r="B77" s="17"/>
      <c r="C77" s="17"/>
      <c r="D77" s="1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3" ht="12.95" customHeight="1" x14ac:dyDescent="0.2">
      <c r="A78" s="18"/>
      <c r="B78" s="17"/>
      <c r="C78" s="17"/>
      <c r="D78" s="1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3" ht="12.95" customHeight="1" x14ac:dyDescent="0.2">
      <c r="A79" s="18"/>
      <c r="B79" s="17"/>
      <c r="C79" s="17"/>
      <c r="D79" s="1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3" ht="12.95" customHeight="1" x14ac:dyDescent="0.2">
      <c r="A80" s="18"/>
      <c r="B80" s="17"/>
      <c r="C80" s="17"/>
      <c r="D80" s="1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95" customHeight="1" x14ac:dyDescent="0.2">
      <c r="A81" s="18"/>
      <c r="B81" s="17"/>
      <c r="C81" s="17"/>
      <c r="D81" s="1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95" customHeight="1" x14ac:dyDescent="0.2">
      <c r="A82" s="18"/>
      <c r="B82" s="17"/>
      <c r="C82" s="17"/>
      <c r="D82" s="1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95" customHeight="1" x14ac:dyDescent="0.2">
      <c r="A83" s="18"/>
      <c r="B83" s="17"/>
      <c r="C83" s="17"/>
      <c r="D83" s="1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95" customHeight="1" x14ac:dyDescent="0.2">
      <c r="A84" s="18"/>
      <c r="B84" s="17"/>
      <c r="C84" s="17"/>
      <c r="D84" s="1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95" customHeight="1" x14ac:dyDescent="0.2">
      <c r="A85" s="18"/>
      <c r="B85" s="17"/>
      <c r="C85" s="17"/>
      <c r="D85" s="1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95" customHeight="1" x14ac:dyDescent="0.2">
      <c r="A86" s="18"/>
      <c r="B86" s="17"/>
      <c r="C86" s="17"/>
      <c r="D86" s="1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95" customHeight="1" x14ac:dyDescent="0.2">
      <c r="A87" s="18"/>
      <c r="B87" s="17"/>
      <c r="C87" s="17"/>
      <c r="D87" s="1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95" customHeight="1" x14ac:dyDescent="0.2">
      <c r="A88" s="18"/>
      <c r="B88" s="17"/>
      <c r="C88" s="17"/>
      <c r="D88" s="1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95" customHeight="1" x14ac:dyDescent="0.2">
      <c r="A89" s="18"/>
      <c r="B89" s="17"/>
      <c r="C89" s="17"/>
      <c r="D89" s="1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95" customHeight="1" x14ac:dyDescent="0.2">
      <c r="A90" s="18"/>
      <c r="B90" s="17"/>
      <c r="C90" s="17"/>
      <c r="D90" s="1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95" customHeight="1" x14ac:dyDescent="0.2">
      <c r="A91" s="18"/>
      <c r="B91" s="17"/>
      <c r="C91" s="17"/>
      <c r="D91" s="1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95" customHeight="1" x14ac:dyDescent="0.2">
      <c r="A92" s="18"/>
      <c r="B92" s="17"/>
      <c r="C92" s="17"/>
      <c r="D92" s="1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95" customHeight="1" x14ac:dyDescent="0.2">
      <c r="A93" s="18"/>
      <c r="B93" s="17"/>
      <c r="C93" s="17"/>
      <c r="D93" s="1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95" customHeight="1" x14ac:dyDescent="0.2">
      <c r="A94" s="18"/>
      <c r="B94" s="17"/>
      <c r="C94" s="17"/>
      <c r="D94" s="1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95" customHeight="1" x14ac:dyDescent="0.2">
      <c r="A95" s="18"/>
      <c r="B95" s="17"/>
      <c r="C95" s="17"/>
      <c r="D95" s="1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95" customHeight="1" x14ac:dyDescent="0.2">
      <c r="A96" s="18"/>
      <c r="B96" s="17"/>
      <c r="C96" s="17"/>
      <c r="D96" s="1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95" customHeight="1" x14ac:dyDescent="0.2">
      <c r="A97" s="18"/>
      <c r="B97" s="17"/>
      <c r="C97" s="17"/>
      <c r="D97" s="1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95" customHeight="1" x14ac:dyDescent="0.2">
      <c r="A98" s="18"/>
      <c r="B98" s="17"/>
      <c r="C98" s="17"/>
      <c r="D98" s="1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95" customHeight="1" x14ac:dyDescent="0.2">
      <c r="A99" s="18"/>
      <c r="B99" s="17"/>
      <c r="C99" s="17"/>
      <c r="D99" s="1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95" customHeight="1" x14ac:dyDescent="0.2">
      <c r="A100" s="18"/>
      <c r="B100" s="17"/>
      <c r="C100" s="17"/>
      <c r="D100" s="1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95" customHeight="1" x14ac:dyDescent="0.2">
      <c r="A101" s="18"/>
      <c r="B101" s="17"/>
      <c r="C101" s="17"/>
      <c r="D101" s="1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95" customHeight="1" x14ac:dyDescent="0.2">
      <c r="A102" s="18"/>
      <c r="B102" s="17"/>
      <c r="C102" s="17"/>
      <c r="D102" s="1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95" customHeight="1" x14ac:dyDescent="0.2">
      <c r="A103" s="18"/>
      <c r="B103" s="17"/>
      <c r="C103" s="17"/>
      <c r="D103" s="1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95" customHeight="1" x14ac:dyDescent="0.2">
      <c r="A104" s="18"/>
      <c r="B104" s="17"/>
      <c r="C104" s="17"/>
      <c r="D104" s="1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95" customHeight="1" x14ac:dyDescent="0.2">
      <c r="A105" s="18"/>
      <c r="B105" s="17"/>
      <c r="C105" s="17"/>
      <c r="D105" s="1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95" customHeight="1" x14ac:dyDescent="0.2">
      <c r="A106" s="18"/>
      <c r="B106" s="17"/>
      <c r="C106" s="17"/>
      <c r="D106" s="1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95" customHeight="1" x14ac:dyDescent="0.2">
      <c r="A107" s="18"/>
      <c r="B107" s="17"/>
      <c r="C107" s="17"/>
      <c r="D107" s="1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95" customHeight="1" x14ac:dyDescent="0.2">
      <c r="A108" s="18"/>
      <c r="B108" s="17"/>
      <c r="C108" s="17"/>
      <c r="D108" s="1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95" customHeight="1" x14ac:dyDescent="0.2">
      <c r="A109" s="18"/>
      <c r="B109" s="17"/>
      <c r="C109" s="17"/>
      <c r="D109" s="1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95" customHeight="1" x14ac:dyDescent="0.2">
      <c r="A110" s="18"/>
      <c r="B110" s="17"/>
      <c r="C110" s="17"/>
      <c r="D110" s="1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95" customHeight="1" x14ac:dyDescent="0.2">
      <c r="A111" s="18"/>
      <c r="B111" s="17"/>
      <c r="C111" s="17"/>
      <c r="D111" s="1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95" customHeight="1" x14ac:dyDescent="0.2">
      <c r="A112" s="18"/>
      <c r="B112" s="17"/>
      <c r="C112" s="17"/>
      <c r="D112" s="1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95" customHeight="1" x14ac:dyDescent="0.2">
      <c r="A113" s="18"/>
      <c r="B113" s="17"/>
      <c r="C113" s="17"/>
      <c r="D113" s="1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95" customHeight="1" x14ac:dyDescent="0.2">
      <c r="A114" s="18"/>
      <c r="B114" s="17"/>
      <c r="C114" s="17"/>
      <c r="D114" s="1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95" customHeight="1" x14ac:dyDescent="0.2">
      <c r="A115" s="18"/>
      <c r="B115" s="17"/>
      <c r="C115" s="17"/>
      <c r="D115" s="1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95" customHeight="1" x14ac:dyDescent="0.2">
      <c r="A116" s="18"/>
      <c r="B116" s="17"/>
      <c r="C116" s="17"/>
      <c r="D116" s="1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95" customHeight="1" x14ac:dyDescent="0.2">
      <c r="A117" s="18"/>
      <c r="B117" s="17"/>
      <c r="C117" s="17"/>
      <c r="D117" s="1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95" customHeight="1" x14ac:dyDescent="0.2">
      <c r="A118" s="18"/>
      <c r="B118" s="17"/>
      <c r="C118" s="17"/>
      <c r="D118" s="1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95" customHeight="1" x14ac:dyDescent="0.2">
      <c r="A119" s="18"/>
      <c r="B119" s="17"/>
      <c r="C119" s="17"/>
      <c r="D119" s="1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95" customHeight="1" x14ac:dyDescent="0.2">
      <c r="A120" s="18"/>
      <c r="B120" s="17"/>
      <c r="C120" s="17"/>
      <c r="D120" s="1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95" customHeight="1" x14ac:dyDescent="0.2">
      <c r="A121" s="18"/>
      <c r="B121" s="17"/>
      <c r="C121" s="17"/>
      <c r="D121" s="1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95" customHeight="1" x14ac:dyDescent="0.2">
      <c r="A122" s="18"/>
      <c r="B122" s="17"/>
      <c r="C122" s="17"/>
      <c r="D122" s="1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95" customHeight="1" x14ac:dyDescent="0.2">
      <c r="A123" s="18"/>
      <c r="B123" s="17"/>
      <c r="C123" s="17"/>
      <c r="D123" s="1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95" customHeight="1" x14ac:dyDescent="0.2">
      <c r="A124" s="18"/>
      <c r="B124" s="17"/>
      <c r="C124" s="17"/>
      <c r="D124" s="1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95" customHeight="1" x14ac:dyDescent="0.2">
      <c r="A125" s="18"/>
      <c r="B125" s="17"/>
      <c r="C125" s="17"/>
      <c r="D125" s="1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95" customHeight="1" x14ac:dyDescent="0.2">
      <c r="A126" s="18"/>
      <c r="B126" s="17"/>
      <c r="C126" s="17"/>
      <c r="D126" s="1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95" customHeight="1" x14ac:dyDescent="0.2">
      <c r="A127" s="18"/>
      <c r="B127" s="17"/>
      <c r="C127" s="17"/>
      <c r="D127" s="1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95" customHeight="1" x14ac:dyDescent="0.2">
      <c r="A128" s="18"/>
      <c r="B128" s="17"/>
      <c r="C128" s="17"/>
      <c r="D128" s="1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95" customHeight="1" x14ac:dyDescent="0.2">
      <c r="A129" s="18"/>
      <c r="B129" s="17"/>
      <c r="C129" s="17"/>
      <c r="D129" s="1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95" customHeight="1" x14ac:dyDescent="0.2">
      <c r="A130" s="18"/>
      <c r="B130" s="17"/>
      <c r="C130" s="17"/>
      <c r="D130" s="1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95" customHeight="1" x14ac:dyDescent="0.2">
      <c r="A131" s="18"/>
      <c r="B131" s="17"/>
      <c r="C131" s="17"/>
      <c r="D131" s="1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95" customHeight="1" x14ac:dyDescent="0.2">
      <c r="A132" s="18"/>
      <c r="B132" s="17"/>
      <c r="C132" s="17"/>
      <c r="D132" s="1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95" customHeight="1" x14ac:dyDescent="0.2">
      <c r="A133" s="18"/>
      <c r="B133" s="17"/>
      <c r="C133" s="17"/>
      <c r="D133" s="1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95" customHeight="1" x14ac:dyDescent="0.2">
      <c r="A134" s="18"/>
      <c r="B134" s="17"/>
      <c r="C134" s="17"/>
      <c r="D134" s="1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95" customHeight="1" x14ac:dyDescent="0.2">
      <c r="A135" s="18"/>
      <c r="B135" s="17"/>
      <c r="C135" s="17"/>
      <c r="D135" s="1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95" customHeight="1" x14ac:dyDescent="0.2">
      <c r="A136" s="18"/>
      <c r="B136" s="17"/>
      <c r="C136" s="17"/>
      <c r="D136" s="1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95" customHeight="1" x14ac:dyDescent="0.2">
      <c r="A137" s="18"/>
      <c r="B137" s="17"/>
      <c r="C137" s="17"/>
      <c r="D137" s="1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95" customHeight="1" x14ac:dyDescent="0.2">
      <c r="A138" s="18"/>
      <c r="B138" s="17"/>
      <c r="C138" s="17"/>
      <c r="D138" s="1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95" customHeight="1" x14ac:dyDescent="0.2">
      <c r="A139" s="18"/>
      <c r="B139" s="17"/>
      <c r="C139" s="17"/>
      <c r="D139" s="1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95" customHeight="1" x14ac:dyDescent="0.2">
      <c r="A140" s="18"/>
      <c r="B140" s="17"/>
      <c r="C140" s="17"/>
      <c r="D140" s="1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95" customHeight="1" x14ac:dyDescent="0.2">
      <c r="A141" s="18"/>
      <c r="B141" s="17"/>
      <c r="C141" s="17"/>
      <c r="D141" s="1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95" customHeight="1" x14ac:dyDescent="0.2">
      <c r="A142" s="18"/>
      <c r="B142" s="17"/>
      <c r="C142" s="17"/>
      <c r="D142" s="1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95" customHeight="1" x14ac:dyDescent="0.2">
      <c r="A143" s="18"/>
      <c r="B143" s="17"/>
      <c r="C143" s="17"/>
      <c r="D143" s="1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95" customHeight="1" x14ac:dyDescent="0.2">
      <c r="A144" s="18"/>
      <c r="B144" s="17"/>
      <c r="C144" s="17"/>
      <c r="D144" s="1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95" customHeight="1" x14ac:dyDescent="0.2">
      <c r="A145" s="18"/>
      <c r="B145" s="17"/>
      <c r="C145" s="17"/>
      <c r="D145" s="1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95" customHeight="1" x14ac:dyDescent="0.2">
      <c r="A146" s="18"/>
      <c r="B146" s="17"/>
      <c r="C146" s="17"/>
      <c r="D146" s="1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95" customHeight="1" x14ac:dyDescent="0.2">
      <c r="A147" s="18"/>
      <c r="B147" s="17"/>
      <c r="C147" s="17"/>
      <c r="D147" s="1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95" customHeight="1" x14ac:dyDescent="0.2">
      <c r="A148" s="18"/>
      <c r="B148" s="17"/>
      <c r="C148" s="17"/>
      <c r="D148" s="1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95" customHeight="1" x14ac:dyDescent="0.2">
      <c r="A149" s="18"/>
      <c r="B149" s="17"/>
      <c r="C149" s="17"/>
      <c r="D149" s="1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95" customHeight="1" x14ac:dyDescent="0.2">
      <c r="A150" s="18"/>
      <c r="B150" s="17"/>
      <c r="C150" s="17"/>
      <c r="D150" s="1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95" customHeight="1" x14ac:dyDescent="0.2">
      <c r="A151" s="18"/>
      <c r="B151" s="17"/>
      <c r="C151" s="17"/>
      <c r="D151" s="1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95" customHeight="1" x14ac:dyDescent="0.2">
      <c r="A152" s="18"/>
      <c r="B152" s="17"/>
      <c r="C152" s="17"/>
      <c r="D152" s="1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95" customHeight="1" x14ac:dyDescent="0.2">
      <c r="A153" s="18"/>
      <c r="B153" s="17"/>
      <c r="C153" s="17"/>
      <c r="D153" s="1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95" customHeight="1" x14ac:dyDescent="0.2">
      <c r="A154" s="18"/>
      <c r="B154" s="17"/>
      <c r="C154" s="17"/>
      <c r="D154" s="1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95" customHeight="1" x14ac:dyDescent="0.2">
      <c r="A155" s="18"/>
      <c r="B155" s="17"/>
      <c r="C155" s="17"/>
      <c r="D155" s="1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95" customHeight="1" x14ac:dyDescent="0.2">
      <c r="A156" s="18"/>
      <c r="B156" s="17"/>
      <c r="C156" s="17"/>
      <c r="D156" s="1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" customHeight="1" x14ac:dyDescent="0.2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" customHeight="1" x14ac:dyDescent="0.2">
      <c r="A158" s="18"/>
    </row>
    <row r="159" spans="1:30" ht="15" customHeight="1" x14ac:dyDescent="0.2">
      <c r="A159" s="18"/>
    </row>
    <row r="160" spans="1:30" ht="15" customHeight="1" x14ac:dyDescent="0.2">
      <c r="A160" s="18"/>
    </row>
    <row r="161" spans="1:1" ht="15" customHeight="1" x14ac:dyDescent="0.2">
      <c r="A161" s="18"/>
    </row>
    <row r="162" spans="1:1" ht="15" customHeight="1" x14ac:dyDescent="0.2">
      <c r="A162" s="18"/>
    </row>
    <row r="163" spans="1:1" ht="15" customHeight="1" x14ac:dyDescent="0.2">
      <c r="A163" s="7"/>
    </row>
  </sheetData>
  <mergeCells count="21">
    <mergeCell ref="A6:AF6"/>
    <mergeCell ref="A8:AF8"/>
    <mergeCell ref="A10:A13"/>
    <mergeCell ref="B10:B13"/>
    <mergeCell ref="C10:AF10"/>
    <mergeCell ref="C11:F11"/>
    <mergeCell ref="C12:D12"/>
    <mergeCell ref="E12:F12"/>
    <mergeCell ref="Y11:Z12"/>
    <mergeCell ref="AA11:AB12"/>
    <mergeCell ref="AC11:AD12"/>
    <mergeCell ref="AE11:AF12"/>
    <mergeCell ref="G11:H12"/>
    <mergeCell ref="I11:J12"/>
    <mergeCell ref="K11:L12"/>
    <mergeCell ref="M11:N12"/>
    <mergeCell ref="S11:T12"/>
    <mergeCell ref="W11:X12"/>
    <mergeCell ref="O11:P12"/>
    <mergeCell ref="Q11:R12"/>
    <mergeCell ref="U11:V12"/>
  </mergeCells>
  <phoneticPr fontId="0" type="noConversion"/>
  <printOptions horizontalCentered="1" verticalCentered="1"/>
  <pageMargins left="1.1811023622047245" right="0.78740157480314965" top="0" bottom="0" header="0" footer="0"/>
  <pageSetup scale="35" firstPageNumber="8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19.20_2017</vt:lpstr>
      <vt:lpstr>'19.20_2017'!A_IMPRESIÓN_IM</vt:lpstr>
      <vt:lpstr>'19.20_2017'!Área_de_impresión</vt:lpstr>
      <vt:lpstr>'19.20_2017'!Imprimir_área_IM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Adriana del Pilar Lopez Monroy</cp:lastModifiedBy>
  <cp:lastPrinted>2015-03-23T19:24:02Z</cp:lastPrinted>
  <dcterms:created xsi:type="dcterms:W3CDTF">2004-09-17T18:44:13Z</dcterms:created>
  <dcterms:modified xsi:type="dcterms:W3CDTF">2018-02-19T20:23:16Z</dcterms:modified>
</cp:coreProperties>
</file>